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dip_Ertas\Downloads\"/>
    </mc:Choice>
  </mc:AlternateContent>
  <bookViews>
    <workbookView xWindow="0" yWindow="0" windowWidth="28800" windowHeight="1222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6" i="2"/>
  <c r="Q6" i="2" s="1"/>
  <c r="F7" i="2"/>
  <c r="F8" i="2"/>
  <c r="G8" i="2" s="1"/>
  <c r="F9" i="2"/>
  <c r="G9" i="2" s="1"/>
  <c r="F11" i="2"/>
  <c r="F12" i="2"/>
  <c r="F6" i="2"/>
  <c r="G6" i="2" s="1"/>
  <c r="G7" i="2" l="1"/>
</calcChain>
</file>

<file path=xl/sharedStrings.xml><?xml version="1.0" encoding="utf-8"?>
<sst xmlns="http://schemas.openxmlformats.org/spreadsheetml/2006/main" count="72" uniqueCount="59">
  <si>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</si>
  <si>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</si>
  <si>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</si>
  <si>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</si>
  <si>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</si>
  <si>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</si>
  <si>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</si>
  <si>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</si>
  <si>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</si>
  <si>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</si>
  <si>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</si>
  <si>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</si>
  <si>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</si>
  <si>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</si>
  <si>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</si>
  <si>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</si>
  <si>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</si>
  <si>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</si>
  <si>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</si>
  <si>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</si>
  <si>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</si>
  <si>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</si>
  <si>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</si>
  <si>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</si>
  <si>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</si>
  <si>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</si>
  <si>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</si>
  <si>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</si>
  <si>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</si>
  <si>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</si>
  <si>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</si>
  <si>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</si>
  <si>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</si>
  <si>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Öğretim üyesinin olmaması</t>
  </si>
  <si>
    <t>Öğretim üyesi alınması</t>
  </si>
  <si>
    <t xml:space="preserve">
Akademik Personel Talebi
Görevlendirmeler</t>
  </si>
  <si>
    <t>Öğretim Üyesi alınması</t>
  </si>
  <si>
    <t>insan gücü</t>
  </si>
  <si>
    <t>'Personel Daire Başkanlığ</t>
  </si>
  <si>
    <t>'Görevlendirme yazısı</t>
  </si>
  <si>
    <t>Sık Sık Yer değişikliliğinin yapılmaması</t>
  </si>
  <si>
    <t>Görevlendirmeler</t>
  </si>
  <si>
    <t>Birim  Yöneticisi</t>
  </si>
  <si>
    <t>Personelin Eğitilmesi</t>
  </si>
  <si>
    <t>SAĞLIK BİLİMLERİ ENSTİTÜSÜ MÜDÜRLÜĞÜ
RİSK ANALİZİ</t>
  </si>
  <si>
    <t>Ek ders bilgilerinin yanlış girilmesi</t>
  </si>
  <si>
    <t>Beyan ile otomasyon sistemindeki bilgilerin karşılaştırılması</t>
  </si>
  <si>
    <t>Ek ders beyanları</t>
  </si>
  <si>
    <t>ÖNEMSİZ</t>
  </si>
  <si>
    <t xml:space="preserve">Notların zamanında girilmesi ve dilekçe verilerek not düzeltmenin talep edilmesi </t>
  </si>
  <si>
    <t>Sınav kağıdı/Dilekçe</t>
  </si>
  <si>
    <t>ORTA</t>
  </si>
  <si>
    <t>Öğretim Üyelerinin derse mazeretsiz girmemesi nedeniyle ders yapılamaması</t>
  </si>
  <si>
    <t>İzinlerin kontrolü</t>
  </si>
  <si>
    <t>Yıllık izin, Sağlık İzni Görevlendirmeler</t>
  </si>
  <si>
    <t>Hatalı veya gecikmeli not girişi nedeniyle nihai ders değerlendirme notunun hatalı hesaplanması</t>
  </si>
  <si>
    <t>Gözden Geçirme Tarihi: 22.04.2022</t>
  </si>
  <si>
    <t>Doküman No: SİÜ-FR-1075; Revizyon Tarihi: 22.04.2022; Revizyon No: 00</t>
  </si>
  <si>
    <t>Doküman No:SİÜ- RA-001
Revizyon Tarihi: 22.04.2022
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</si>
</sst>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X11" sqref="X11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.5703125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">
      <c r="A2" s="14" t="s">
        <v>56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">
      <c r="A3" s="21" t="s">
        <v>58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32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32</v>
      </c>
      <c r="R5" s="4" t="s">
        <v>9</v>
      </c>
    </row>
    <row r="6" spans="1:19" s="3" customFormat="1" ht="60" customHeight="1" x14ac:dyDescent="0.2">
      <c r="A6" s="5" t="s">
        <v>33</v>
      </c>
      <c r="B6" s="6" t="s">
        <v>34</v>
      </c>
      <c r="C6" s="6" t="s">
        <v>35</v>
      </c>
      <c r="D6" s="6">
        <v>4</v>
      </c>
      <c r="E6" s="6">
        <v>2</v>
      </c>
      <c r="F6" s="15">
        <f>D6*E6</f>
        <v>8</v>
      </c>
      <c r="G6" s="16" t="str">
        <f>IF(F6&lt;4,"ÖNEMSİZ",IF(F6&lt;7,"ORTA",IF(F6&lt;10,"ÖNEMLİ","ÇOK ÖNEMLİ")))</f>
        <v>ÖNEMLİ</v>
      </c>
      <c r="H6" s="6" t="s">
        <v>17</v>
      </c>
      <c r="I6" s="11" t="s">
        <v>36</v>
      </c>
      <c r="J6" s="7" t="s">
        <v>26</v>
      </c>
      <c r="K6" s="8">
        <v>44673</v>
      </c>
      <c r="L6" s="8" t="s">
        <v>37</v>
      </c>
      <c r="M6" s="9" t="s">
        <v>31</v>
      </c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">
      <c r="A7" s="5" t="s">
        <v>30</v>
      </c>
      <c r="B7" s="6" t="s">
        <v>40</v>
      </c>
      <c r="C7" s="6" t="s">
        <v>41</v>
      </c>
      <c r="D7" s="6">
        <v>3</v>
      </c>
      <c r="E7" s="6">
        <v>2</v>
      </c>
      <c r="F7" s="15">
        <f t="shared" ref="F7:F12" si="0">D7*E7</f>
        <v>6</v>
      </c>
      <c r="G7" s="16" t="str">
        <f t="shared" ref="G7:G8" si="1">IF(F7&lt;4,"ÖNEMSİZ",IF(F7&lt;7,"ORTA",IF(F7&lt;10,"ÖNEMLİ","ÇOK ÖNEMLİ")))</f>
        <v>ORTA</v>
      </c>
      <c r="H7" s="6" t="s">
        <v>17</v>
      </c>
      <c r="I7" s="11" t="s">
        <v>27</v>
      </c>
      <c r="J7" s="7" t="s">
        <v>38</v>
      </c>
      <c r="K7" s="8">
        <v>44673</v>
      </c>
      <c r="L7" s="8" t="s">
        <v>18</v>
      </c>
      <c r="M7" s="12" t="s">
        <v>39</v>
      </c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 x14ac:dyDescent="0.2">
      <c r="A8" s="5" t="s">
        <v>28</v>
      </c>
      <c r="B8" s="6" t="s">
        <v>19</v>
      </c>
      <c r="C8" s="6" t="s">
        <v>20</v>
      </c>
      <c r="D8" s="6">
        <v>3</v>
      </c>
      <c r="E8" s="6">
        <v>1</v>
      </c>
      <c r="F8" s="15">
        <f t="shared" si="0"/>
        <v>3</v>
      </c>
      <c r="G8" s="16" t="str">
        <f t="shared" si="1"/>
        <v>ÖNEMSİZ</v>
      </c>
      <c r="H8" s="6" t="s">
        <v>16</v>
      </c>
      <c r="I8" s="11" t="s">
        <v>43</v>
      </c>
      <c r="J8" s="7" t="s">
        <v>42</v>
      </c>
      <c r="K8" s="8">
        <v>44673</v>
      </c>
      <c r="L8" s="8" t="s">
        <v>18</v>
      </c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 x14ac:dyDescent="0.2">
      <c r="A9" s="5" t="s">
        <v>29</v>
      </c>
      <c r="B9" s="6" t="s">
        <v>21</v>
      </c>
      <c r="C9" s="6" t="s">
        <v>22</v>
      </c>
      <c r="D9" s="6">
        <v>4</v>
      </c>
      <c r="E9" s="6">
        <v>2</v>
      </c>
      <c r="F9" s="15">
        <f t="shared" si="0"/>
        <v>8</v>
      </c>
      <c r="G9" s="16" t="str">
        <f>IF(F9&lt;4,"ÖNEMSİZ",IF(F9&lt;7,"ORTA",IF(F9&lt;10,"ÖNEMLİ","ÇOK ÖNEMLİ")))</f>
        <v>ÖNEMLİ</v>
      </c>
      <c r="H9" s="6" t="s">
        <v>17</v>
      </c>
      <c r="I9" s="11" t="s">
        <v>23</v>
      </c>
      <c r="J9" s="7" t="s">
        <v>42</v>
      </c>
      <c r="K9" s="8">
        <v>44673</v>
      </c>
      <c r="L9" s="8" t="s">
        <v>24</v>
      </c>
      <c r="M9" s="8" t="s">
        <v>25</v>
      </c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">
      <c r="A10" s="5" t="s">
        <v>45</v>
      </c>
      <c r="B10" s="6" t="s">
        <v>46</v>
      </c>
      <c r="C10" s="6" t="s">
        <v>47</v>
      </c>
      <c r="D10" s="6">
        <v>3</v>
      </c>
      <c r="E10" s="6">
        <v>1</v>
      </c>
      <c r="F10" s="15">
        <v>3</v>
      </c>
      <c r="G10" s="16" t="s">
        <v>48</v>
      </c>
      <c r="H10" s="6" t="s">
        <v>16</v>
      </c>
      <c r="I10" s="11"/>
      <c r="J10" s="7"/>
      <c r="K10" s="8"/>
      <c r="L10" s="8"/>
      <c r="M10" s="8"/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 x14ac:dyDescent="0.2">
      <c r="A11" s="5" t="s">
        <v>55</v>
      </c>
      <c r="B11" s="6" t="s">
        <v>49</v>
      </c>
      <c r="C11" s="6" t="s">
        <v>50</v>
      </c>
      <c r="D11" s="6">
        <v>4</v>
      </c>
      <c r="E11" s="6">
        <v>1</v>
      </c>
      <c r="F11" s="15">
        <f t="shared" si="0"/>
        <v>4</v>
      </c>
      <c r="G11" s="16" t="s">
        <v>51</v>
      </c>
      <c r="H11" s="6" t="s">
        <v>16</v>
      </c>
      <c r="I11" s="11"/>
      <c r="J11" s="7"/>
      <c r="K11" s="8"/>
      <c r="L11" s="8"/>
      <c r="M11" s="9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 x14ac:dyDescent="0.2">
      <c r="A12" s="5" t="s">
        <v>52</v>
      </c>
      <c r="B12" s="6" t="s">
        <v>53</v>
      </c>
      <c r="C12" s="6" t="s">
        <v>54</v>
      </c>
      <c r="D12" s="6">
        <v>3</v>
      </c>
      <c r="E12" s="6">
        <v>1</v>
      </c>
      <c r="F12" s="15">
        <f t="shared" si="0"/>
        <v>3</v>
      </c>
      <c r="G12" s="16" t="s">
        <v>48</v>
      </c>
      <c r="H12" s="6" t="s">
        <v>16</v>
      </c>
      <c r="I12" s="11"/>
      <c r="J12" s="7"/>
      <c r="K12" s="8"/>
      <c r="L12" s="8"/>
      <c r="M12" s="12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x14ac:dyDescent="0.2">
      <c r="B13" s="26" t="s">
        <v>57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7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Edip_Ertas</cp:lastModifiedBy>
  <cp:lastPrinted>2021-06-09T08:17:15Z</cp:lastPrinted>
  <dcterms:created xsi:type="dcterms:W3CDTF">2018-01-02T09:19:03Z</dcterms:created>
  <dcterms:modified xsi:type="dcterms:W3CDTF">2022-05-23T08:32:45Z</dcterms:modified>
</cp:coreProperties>
</file>